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'Лист3'!$A$1:$I$29</definedName>
  </definedNames>
  <calcPr fullCalcOnLoad="1"/>
</workbook>
</file>

<file path=xl/sharedStrings.xml><?xml version="1.0" encoding="utf-8"?>
<sst xmlns="http://schemas.openxmlformats.org/spreadsheetml/2006/main" count="54" uniqueCount="39">
  <si>
    <t>№</t>
  </si>
  <si>
    <t>Автор и название учебника</t>
  </si>
  <si>
    <t>Федоров</t>
  </si>
  <si>
    <t>Из-во</t>
  </si>
  <si>
    <t>Цена</t>
  </si>
  <si>
    <t>Кол-во учеников на 2010/11 уч г.</t>
  </si>
  <si>
    <t>Фонд учебников с 2005 г.</t>
  </si>
  <si>
    <t>Дефицит</t>
  </si>
  <si>
    <t>Сумма</t>
  </si>
  <si>
    <t>Нечаева.Русский язык.Учебник. 4 кл.1 часть.. 08 г.</t>
  </si>
  <si>
    <t>Нечаева.Русский язык.Учебник. 4 кл.2 часть.. 08-09 г.</t>
  </si>
  <si>
    <t>Дрофа</t>
  </si>
  <si>
    <t>Кузин.Изобразительное искусство.Учебник. 4 кл.. 06-08 г.</t>
  </si>
  <si>
    <t>Цирулик.Технология. Ручное творчество.Учебник. 4 кл.. 08-09 г.</t>
  </si>
  <si>
    <t>Ригина.Музыка.Учебник. 2 кл.. 08 г.</t>
  </si>
  <si>
    <t>Ригина.Музыка.Учебник. 3 кл.. 06 г.</t>
  </si>
  <si>
    <t>Ригина.Музыка.Учебник. 4 кл.. 09 г.</t>
  </si>
  <si>
    <t>Просвещение</t>
  </si>
  <si>
    <t>Критская.Музыка.Учебник. 2 кл.. 08 г. (!!!)</t>
  </si>
  <si>
    <t>Науменко.Музыка.Учебник. 5 кл.. 07-08 г.</t>
  </si>
  <si>
    <t>Науменко.Музыка.Учебник. 6 кл.. 07-09 г.</t>
  </si>
  <si>
    <t>Науменко.Музыка.Учебник. 7 кл.. 09 г.</t>
  </si>
  <si>
    <t>Науменко.Музыка.Учебник. 8 кл.. 07-09 г.</t>
  </si>
  <si>
    <t xml:space="preserve">Науменко, Алеев. "Музыка."Учебник. 9 кл.. </t>
  </si>
  <si>
    <t>Горячева, Островская /под ред. Неменского "Изобразительное искусство" 5 кл.</t>
  </si>
  <si>
    <t>Неменская Л.А. /под ред. Неменского Б.М. "Изобразительное искусство" 6 кл.</t>
  </si>
  <si>
    <t>Питерских А.С., Гуров Е.Г. /под ред. Неменского "Изобразительное искусство" 7 кл.</t>
  </si>
  <si>
    <t>Питерских А.С., Гуров Е.Г. /под ред. Неменского "Изобразительное искусство" 8 кл.</t>
  </si>
  <si>
    <t>"Изобразительное искусство" 9 кл.</t>
  </si>
  <si>
    <t>Виленский.Физическая культура.Учебник. 5-7 кл.. 10 г.</t>
  </si>
  <si>
    <t>ИТОГО</t>
  </si>
  <si>
    <t>Картушина.Швейное дело.Учебник.для корр.учр.VIII вида. 8 кл.. 10 г. (Мозговая)</t>
  </si>
  <si>
    <t>Нечаева.Русский язык.Учебник. 1 кл. 08 г.</t>
  </si>
  <si>
    <t xml:space="preserve">Критская.Музыка.Учебник. 1-4 кл.. </t>
  </si>
  <si>
    <t>Чуракова. Литературное чтение учебник. 1кл.</t>
  </si>
  <si>
    <t>Бунеев Р.Н., Бунеева Е.В., Комиссарова Л.Ю. и др. "Русский язык (базовый и профильный уровни) 10 кл.</t>
  </si>
  <si>
    <t>Сонин Н.И. Биология: Учебник 6 кл.</t>
  </si>
  <si>
    <t>Захаров В.Б., Сонин Н.И. Биология: Учебник 7 кл.</t>
  </si>
  <si>
    <t>Дефицит учебников на 2010-2011 уч. год в МОУ "Степновская СОШ" (цены по Прайс-лист ООО фирма "Градъ" от 26.04.2010) на 2.10.10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</si>
</sst>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6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4" fillId="0" borderId="1" xfId="0" applyNumberFormat="1" applyFont="1" applyFill="1" applyAlignment="1">
      <alignment horizontal="left" wrapText="1"/>
    </xf>
    <xf numFmtId="0" fontId="4" fillId="0" borderId="3" xfId="0" applyNumberFormat="1" applyFont="1" applyFill="1" applyAlignment="1">
      <alignment horizontal="left" wrapText="1"/>
    </xf>
    <xf numFmtId="2" fontId="4" fillId="0" borderId="3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1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28125" style="0" bestFit="1" customWidth="1"/>
    <col min="2" max="2" width="40.140625" style="0" customWidth="1"/>
    <col min="3" max="3" width="0.42578125" style="0" customWidth="1"/>
    <col min="6" max="7" width="9.140625" style="3" customWidth="1"/>
    <col min="8" max="8" width="6.8515625" style="3" customWidth="1"/>
    <col min="9" max="9" width="12.8515625" style="3" customWidth="1"/>
    <col min="10" max="10" width="9.140625" style="0" hidden="1" customWidth="1"/>
  </cols>
  <sheetData>
    <row r="1" spans="1:9" ht="42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84" customHeight="1">
      <c r="A2" s="5" t="s">
        <v>0</v>
      </c>
      <c r="B2" s="5" t="s">
        <v>1</v>
      </c>
      <c r="C2" s="5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25" customFormat="1" ht="22.5" customHeight="1">
      <c r="A3" s="23">
        <v>9019980</v>
      </c>
      <c r="B3" s="32" t="s">
        <v>32</v>
      </c>
      <c r="C3" s="32"/>
      <c r="D3" s="12" t="s">
        <v>2</v>
      </c>
      <c r="E3" s="23">
        <v>89.7</v>
      </c>
      <c r="F3" s="23">
        <v>44</v>
      </c>
      <c r="G3" s="23"/>
      <c r="H3" s="23">
        <v>7</v>
      </c>
      <c r="I3" s="23">
        <f>89.7*7</f>
        <v>627.9</v>
      </c>
    </row>
    <row r="4" spans="1:9" s="25" customFormat="1" ht="22.5" customHeight="1">
      <c r="A4" s="23"/>
      <c r="B4" s="24" t="s">
        <v>34</v>
      </c>
      <c r="C4" s="24"/>
      <c r="D4" s="12"/>
      <c r="E4" s="23"/>
      <c r="F4" s="23">
        <v>44</v>
      </c>
      <c r="G4" s="23"/>
      <c r="H4" s="23">
        <v>7</v>
      </c>
      <c r="I4" s="23"/>
    </row>
    <row r="5" spans="1:10" s="22" customFormat="1" ht="24.75" customHeight="1">
      <c r="A5" s="26">
        <v>9015729</v>
      </c>
      <c r="B5" s="32" t="s">
        <v>9</v>
      </c>
      <c r="C5" s="32"/>
      <c r="D5" s="12" t="s">
        <v>2</v>
      </c>
      <c r="E5" s="27">
        <v>94.8</v>
      </c>
      <c r="F5" s="12">
        <v>24</v>
      </c>
      <c r="G5" s="13">
        <v>13</v>
      </c>
      <c r="H5" s="13">
        <v>5</v>
      </c>
      <c r="I5" s="28">
        <f>E5*H5</f>
        <v>474</v>
      </c>
      <c r="J5" s="29"/>
    </row>
    <row r="6" spans="1:10" s="22" customFormat="1" ht="28.5" customHeight="1">
      <c r="A6" s="26">
        <v>9015731</v>
      </c>
      <c r="B6" s="32" t="s">
        <v>10</v>
      </c>
      <c r="C6" s="32"/>
      <c r="D6" s="12" t="s">
        <v>2</v>
      </c>
      <c r="E6" s="27">
        <v>94.8</v>
      </c>
      <c r="F6" s="12">
        <v>24</v>
      </c>
      <c r="G6" s="13">
        <v>13</v>
      </c>
      <c r="H6" s="13">
        <v>13</v>
      </c>
      <c r="I6" s="28">
        <f>E6*H6</f>
        <v>1232.3999999999999</v>
      </c>
      <c r="J6" s="29"/>
    </row>
    <row r="7" spans="1:10" s="22" customFormat="1" ht="34.5" customHeight="1">
      <c r="A7" s="19"/>
      <c r="B7" s="38" t="s">
        <v>31</v>
      </c>
      <c r="C7" s="38"/>
      <c r="D7" s="20" t="s">
        <v>17</v>
      </c>
      <c r="E7" s="21"/>
      <c r="F7" s="17">
        <v>1</v>
      </c>
      <c r="G7" s="18">
        <v>0</v>
      </c>
      <c r="H7" s="18">
        <v>1</v>
      </c>
      <c r="I7" s="30"/>
      <c r="J7" s="29"/>
    </row>
    <row r="8" spans="1:10" s="1" customFormat="1" ht="18" customHeight="1">
      <c r="A8" s="10">
        <v>9316530</v>
      </c>
      <c r="B8" s="33" t="s">
        <v>14</v>
      </c>
      <c r="C8" s="33"/>
      <c r="D8" s="9" t="s">
        <v>2</v>
      </c>
      <c r="E8" s="11">
        <v>88.4</v>
      </c>
      <c r="F8" s="12">
        <v>25</v>
      </c>
      <c r="G8" s="13">
        <v>0</v>
      </c>
      <c r="H8" s="13">
        <v>1</v>
      </c>
      <c r="I8" s="14">
        <v>88.4</v>
      </c>
      <c r="J8" s="4"/>
    </row>
    <row r="9" spans="1:10" s="1" customFormat="1" ht="28.5" customHeight="1">
      <c r="A9" s="10">
        <v>9313564</v>
      </c>
      <c r="B9" s="33" t="s">
        <v>18</v>
      </c>
      <c r="C9" s="33"/>
      <c r="D9" s="9" t="s">
        <v>17</v>
      </c>
      <c r="E9" s="11">
        <v>164.6</v>
      </c>
      <c r="F9" s="12">
        <v>40</v>
      </c>
      <c r="G9" s="13">
        <v>0</v>
      </c>
      <c r="H9" s="13">
        <v>1</v>
      </c>
      <c r="I9" s="14">
        <v>164.6</v>
      </c>
      <c r="J9" s="4"/>
    </row>
    <row r="10" spans="1:10" s="1" customFormat="1" ht="15.75" customHeight="1">
      <c r="A10" s="10">
        <v>9318429</v>
      </c>
      <c r="B10" s="33" t="s">
        <v>15</v>
      </c>
      <c r="C10" s="33"/>
      <c r="D10" s="9" t="s">
        <v>2</v>
      </c>
      <c r="E10" s="11">
        <v>64</v>
      </c>
      <c r="F10" s="12">
        <v>26</v>
      </c>
      <c r="G10" s="13">
        <v>0</v>
      </c>
      <c r="H10" s="13">
        <v>1</v>
      </c>
      <c r="I10" s="14">
        <v>64</v>
      </c>
      <c r="J10" s="4"/>
    </row>
    <row r="11" spans="1:10" s="1" customFormat="1" ht="27.75" customHeight="1">
      <c r="A11" s="10">
        <v>9017569</v>
      </c>
      <c r="B11" s="33" t="s">
        <v>13</v>
      </c>
      <c r="C11" s="33"/>
      <c r="D11" s="9" t="s">
        <v>2</v>
      </c>
      <c r="E11" s="11">
        <v>194.6</v>
      </c>
      <c r="F11" s="12">
        <v>24</v>
      </c>
      <c r="G11" s="13">
        <v>0</v>
      </c>
      <c r="H11" s="13">
        <v>4</v>
      </c>
      <c r="I11" s="14">
        <f>4*E11</f>
        <v>778.4</v>
      </c>
      <c r="J11" s="4"/>
    </row>
    <row r="12" spans="1:10" s="1" customFormat="1" ht="16.5" customHeight="1">
      <c r="A12" s="10">
        <v>9318822</v>
      </c>
      <c r="B12" s="33" t="s">
        <v>16</v>
      </c>
      <c r="C12" s="33"/>
      <c r="D12" s="9" t="s">
        <v>2</v>
      </c>
      <c r="E12" s="11">
        <v>102.4</v>
      </c>
      <c r="F12" s="12">
        <v>24</v>
      </c>
      <c r="G12" s="13">
        <v>0</v>
      </c>
      <c r="H12" s="13">
        <v>1</v>
      </c>
      <c r="I12" s="14">
        <v>102.4</v>
      </c>
      <c r="J12" s="4"/>
    </row>
    <row r="13" spans="1:10" s="1" customFormat="1" ht="28.5" customHeight="1">
      <c r="A13" s="10">
        <v>9015790</v>
      </c>
      <c r="B13" s="8" t="s">
        <v>12</v>
      </c>
      <c r="C13" s="8"/>
      <c r="D13" s="9" t="s">
        <v>11</v>
      </c>
      <c r="E13" s="11">
        <v>182.6</v>
      </c>
      <c r="F13" s="12">
        <v>24</v>
      </c>
      <c r="G13" s="13">
        <v>0</v>
      </c>
      <c r="H13" s="13">
        <v>1</v>
      </c>
      <c r="I13" s="14">
        <v>182.6</v>
      </c>
      <c r="J13" s="4"/>
    </row>
    <row r="14" spans="1:10" s="1" customFormat="1" ht="27.75" customHeight="1">
      <c r="A14" s="10">
        <v>9316126</v>
      </c>
      <c r="B14" s="33" t="s">
        <v>33</v>
      </c>
      <c r="C14" s="33"/>
      <c r="D14" s="9" t="s">
        <v>17</v>
      </c>
      <c r="E14" s="11">
        <v>164.6</v>
      </c>
      <c r="F14" s="12">
        <v>61</v>
      </c>
      <c r="G14" s="13">
        <v>0</v>
      </c>
      <c r="H14" s="13">
        <v>4</v>
      </c>
      <c r="I14" s="14">
        <f>4*E14</f>
        <v>658.4</v>
      </c>
      <c r="J14" s="4"/>
    </row>
    <row r="15" spans="1:10" s="1" customFormat="1" ht="15.75" customHeight="1">
      <c r="A15" s="10">
        <v>9189570</v>
      </c>
      <c r="B15" s="33" t="s">
        <v>19</v>
      </c>
      <c r="C15" s="33"/>
      <c r="D15" s="9" t="s">
        <v>11</v>
      </c>
      <c r="E15" s="11">
        <v>230.6</v>
      </c>
      <c r="F15" s="12">
        <v>48</v>
      </c>
      <c r="G15" s="13">
        <v>0</v>
      </c>
      <c r="H15" s="13">
        <v>1</v>
      </c>
      <c r="I15" s="11">
        <v>230.6</v>
      </c>
      <c r="J15" s="4"/>
    </row>
    <row r="16" spans="1:10" s="1" customFormat="1" ht="27" customHeight="1">
      <c r="A16" s="10"/>
      <c r="B16" s="8" t="s">
        <v>24</v>
      </c>
      <c r="C16" s="8"/>
      <c r="D16" s="9"/>
      <c r="E16" s="11"/>
      <c r="F16" s="12">
        <v>48</v>
      </c>
      <c r="G16" s="13">
        <v>0</v>
      </c>
      <c r="H16" s="13">
        <v>1</v>
      </c>
      <c r="I16" s="14"/>
      <c r="J16" s="4"/>
    </row>
    <row r="17" spans="1:10" s="1" customFormat="1" ht="26.25" customHeight="1">
      <c r="A17" s="10">
        <v>9785090</v>
      </c>
      <c r="B17" s="33" t="s">
        <v>29</v>
      </c>
      <c r="C17" s="33"/>
      <c r="D17" s="9" t="s">
        <v>17</v>
      </c>
      <c r="E17" s="11">
        <v>149.6</v>
      </c>
      <c r="F17" s="12">
        <v>48</v>
      </c>
      <c r="G17" s="13">
        <v>0</v>
      </c>
      <c r="H17" s="13">
        <v>3</v>
      </c>
      <c r="I17" s="14">
        <f>3*E17</f>
        <v>448.79999999999995</v>
      </c>
      <c r="J17" s="4"/>
    </row>
    <row r="18" spans="1:10" s="1" customFormat="1" ht="21.75" customHeight="1">
      <c r="A18" s="10">
        <v>9189555</v>
      </c>
      <c r="B18" s="33" t="s">
        <v>20</v>
      </c>
      <c r="C18" s="33"/>
      <c r="D18" s="9" t="s">
        <v>11</v>
      </c>
      <c r="E18" s="11">
        <v>233.1</v>
      </c>
      <c r="F18" s="12">
        <v>72</v>
      </c>
      <c r="G18" s="13">
        <v>0</v>
      </c>
      <c r="H18" s="13">
        <v>1</v>
      </c>
      <c r="I18" s="14">
        <v>233.1</v>
      </c>
      <c r="J18" s="4"/>
    </row>
    <row r="19" spans="1:10" s="1" customFormat="1" ht="21.75" customHeight="1">
      <c r="A19" s="10"/>
      <c r="B19" s="8" t="s">
        <v>36</v>
      </c>
      <c r="C19" s="8"/>
      <c r="D19" s="9" t="s">
        <v>11</v>
      </c>
      <c r="E19" s="11">
        <v>223.9</v>
      </c>
      <c r="F19" s="12"/>
      <c r="G19" s="13"/>
      <c r="H19" s="13">
        <v>1</v>
      </c>
      <c r="I19" s="14">
        <v>223.9</v>
      </c>
      <c r="J19" s="31"/>
    </row>
    <row r="20" spans="1:9" ht="24">
      <c r="A20" s="15"/>
      <c r="B20" s="8" t="s">
        <v>25</v>
      </c>
      <c r="C20" s="16"/>
      <c r="D20" s="15"/>
      <c r="E20" s="15"/>
      <c r="F20" s="15">
        <v>72</v>
      </c>
      <c r="G20" s="15">
        <v>0</v>
      </c>
      <c r="H20" s="15">
        <v>1</v>
      </c>
      <c r="I20" s="14"/>
    </row>
    <row r="21" spans="1:10" s="1" customFormat="1" ht="18" customHeight="1">
      <c r="A21" s="10">
        <v>9184569</v>
      </c>
      <c r="B21" s="33" t="s">
        <v>21</v>
      </c>
      <c r="C21" s="33"/>
      <c r="D21" s="9" t="s">
        <v>11</v>
      </c>
      <c r="E21" s="11">
        <v>230.6</v>
      </c>
      <c r="F21" s="9">
        <v>73</v>
      </c>
      <c r="G21" s="15">
        <v>0</v>
      </c>
      <c r="H21" s="15">
        <v>1</v>
      </c>
      <c r="I21" s="14">
        <v>230.6</v>
      </c>
      <c r="J21" s="4"/>
    </row>
    <row r="22" spans="1:10" s="1" customFormat="1" ht="39" customHeight="1">
      <c r="A22" s="10"/>
      <c r="B22" s="8" t="s">
        <v>37</v>
      </c>
      <c r="C22" s="8"/>
      <c r="D22" s="9" t="s">
        <v>11</v>
      </c>
      <c r="E22" s="11"/>
      <c r="F22" s="9"/>
      <c r="G22" s="15"/>
      <c r="H22" s="15">
        <v>4</v>
      </c>
      <c r="I22" s="14"/>
      <c r="J22" s="31"/>
    </row>
    <row r="23" spans="1:9" ht="36">
      <c r="A23" s="15"/>
      <c r="B23" s="8" t="s">
        <v>26</v>
      </c>
      <c r="C23" s="16"/>
      <c r="D23" s="15"/>
      <c r="E23" s="15"/>
      <c r="F23" s="15">
        <v>73</v>
      </c>
      <c r="G23" s="15">
        <v>0</v>
      </c>
      <c r="H23" s="15">
        <v>1</v>
      </c>
      <c r="I23" s="14"/>
    </row>
    <row r="24" spans="1:10" s="1" customFormat="1" ht="18.75" customHeight="1">
      <c r="A24" s="10">
        <v>9189552</v>
      </c>
      <c r="B24" s="33" t="s">
        <v>22</v>
      </c>
      <c r="C24" s="33"/>
      <c r="D24" s="9" t="s">
        <v>11</v>
      </c>
      <c r="E24" s="11">
        <v>230.6</v>
      </c>
      <c r="F24" s="9">
        <v>68</v>
      </c>
      <c r="G24" s="15">
        <v>0</v>
      </c>
      <c r="H24" s="15">
        <v>1</v>
      </c>
      <c r="I24" s="14">
        <v>230.6</v>
      </c>
      <c r="J24" s="4"/>
    </row>
    <row r="25" spans="1:9" ht="36">
      <c r="A25" s="15"/>
      <c r="B25" s="8" t="s">
        <v>27</v>
      </c>
      <c r="C25" s="16"/>
      <c r="D25" s="15"/>
      <c r="E25" s="15"/>
      <c r="F25" s="15">
        <v>68</v>
      </c>
      <c r="G25" s="15">
        <v>0</v>
      </c>
      <c r="H25" s="15">
        <v>1</v>
      </c>
      <c r="I25" s="14"/>
    </row>
    <row r="26" spans="1:9" ht="24.75" customHeight="1">
      <c r="A26" s="15"/>
      <c r="B26" s="33" t="s">
        <v>23</v>
      </c>
      <c r="C26" s="33"/>
      <c r="D26" s="15"/>
      <c r="E26" s="15"/>
      <c r="F26" s="15">
        <v>65</v>
      </c>
      <c r="G26" s="15">
        <v>0</v>
      </c>
      <c r="H26" s="15">
        <v>1</v>
      </c>
      <c r="I26" s="14"/>
    </row>
    <row r="27" spans="1:9" ht="40.5" customHeight="1">
      <c r="A27" s="15"/>
      <c r="B27" s="8" t="s">
        <v>35</v>
      </c>
      <c r="C27" s="8"/>
      <c r="D27" s="15"/>
      <c r="E27" s="15"/>
      <c r="F27" s="15"/>
      <c r="G27" s="15">
        <v>0</v>
      </c>
      <c r="H27" s="15">
        <v>45</v>
      </c>
      <c r="I27" s="14"/>
    </row>
    <row r="28" spans="1:9" ht="15" customHeight="1">
      <c r="A28" s="15"/>
      <c r="B28" s="16" t="s">
        <v>28</v>
      </c>
      <c r="C28" s="16"/>
      <c r="D28" s="15"/>
      <c r="E28" s="15"/>
      <c r="F28" s="15">
        <v>65</v>
      </c>
      <c r="G28" s="15">
        <v>0</v>
      </c>
      <c r="H28" s="15">
        <v>1</v>
      </c>
      <c r="I28" s="14"/>
    </row>
    <row r="29" spans="1:9" ht="23.25" customHeight="1">
      <c r="A29" s="35" t="s">
        <v>30</v>
      </c>
      <c r="B29" s="36"/>
      <c r="C29" s="36"/>
      <c r="D29" s="36"/>
      <c r="E29" s="36"/>
      <c r="F29" s="36"/>
      <c r="G29" s="37"/>
      <c r="H29" s="6">
        <f>SUM(H3:H28)</f>
        <v>109</v>
      </c>
      <c r="I29" s="7">
        <f>SUM(I3:I28)</f>
        <v>5970.700000000002</v>
      </c>
    </row>
  </sheetData>
  <mergeCells count="18">
    <mergeCell ref="A29:G29"/>
    <mergeCell ref="B7:C7"/>
    <mergeCell ref="B9:C9"/>
    <mergeCell ref="B21:C21"/>
    <mergeCell ref="B15:C15"/>
    <mergeCell ref="B18:C18"/>
    <mergeCell ref="B17:C17"/>
    <mergeCell ref="B24:C24"/>
    <mergeCell ref="B26:C26"/>
    <mergeCell ref="B14:C14"/>
    <mergeCell ref="B3:C3"/>
    <mergeCell ref="B12:C12"/>
    <mergeCell ref="A1:I1"/>
    <mergeCell ref="B5:C5"/>
    <mergeCell ref="B6:C6"/>
    <mergeCell ref="B8:C8"/>
    <mergeCell ref="B11:C11"/>
    <mergeCell ref="B10:C1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Biblioteka-1</cp:lastModifiedBy>
  <cp:lastPrinted>2010-10-04T01:37:08Z</cp:lastPrinted>
  <dcterms:created xsi:type="dcterms:W3CDTF">1996-10-08T23:32:33Z</dcterms:created>
  <dcterms:modified xsi:type="dcterms:W3CDTF">2010-10-06T01:51:31Z</dcterms:modified>
  <cp:category/>
  <cp:version/>
  <cp:contentType/>
  <cp:contentStatus/>
</cp:coreProperties>
</file>